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610" windowHeight="12540"/>
  </bookViews>
  <sheets>
    <sheet name="广安区" sheetId="2" r:id="rId1"/>
  </sheets>
  <definedNames>
    <definedName name="_xlnm._FilterDatabase" localSheetId="0" hidden="1">广安区!$A$3:$L$27</definedName>
    <definedName name="_xlnm.Print_Titles" localSheetId="0">广安区!$2:$3</definedName>
  </definedNames>
  <calcPr calcId="144525"/>
</workbook>
</file>

<file path=xl/sharedStrings.xml><?xml version="1.0" encoding="utf-8"?>
<sst xmlns="http://schemas.openxmlformats.org/spreadsheetml/2006/main" count="110" uniqueCount="48">
  <si>
    <t>附件1：</t>
  </si>
  <si>
    <t>2023上半年广安区公开考试招聘事业单位教育类工作人员
面试成绩和考试总成绩及排名情况表</t>
  </si>
  <si>
    <t>序号</t>
  </si>
  <si>
    <t>准考证号</t>
  </si>
  <si>
    <t>性别</t>
  </si>
  <si>
    <t>报考单位</t>
  </si>
  <si>
    <t>岗位名称</t>
  </si>
  <si>
    <t>岗位编码</t>
  </si>
  <si>
    <t>招聘
名额</t>
  </si>
  <si>
    <t>笔试折合成绩</t>
  </si>
  <si>
    <t>面试
成绩</t>
  </si>
  <si>
    <t>面试折合成绩</t>
  </si>
  <si>
    <t>考试总成绩</t>
  </si>
  <si>
    <t>名次</t>
  </si>
  <si>
    <t>3421020103711</t>
  </si>
  <si>
    <t>女</t>
  </si>
  <si>
    <t>广安区乡镇中小学校</t>
  </si>
  <si>
    <t>高中政治教师</t>
  </si>
  <si>
    <t>3421020103709</t>
  </si>
  <si>
    <t>3421020103901</t>
  </si>
  <si>
    <t>高中历史教师</t>
  </si>
  <si>
    <t>3421020103813</t>
  </si>
  <si>
    <t>3421020103810</t>
  </si>
  <si>
    <t>3421020103913</t>
  </si>
  <si>
    <t>高中地理教师</t>
  </si>
  <si>
    <t>3421020103910</t>
  </si>
  <si>
    <t>3421020103915</t>
  </si>
  <si>
    <t>3421020103728</t>
  </si>
  <si>
    <t>高中物理教师</t>
  </si>
  <si>
    <t>3421020103726</t>
  </si>
  <si>
    <t>3421020103730</t>
  </si>
  <si>
    <t>男</t>
  </si>
  <si>
    <t>3421020103425</t>
  </si>
  <si>
    <t>高中语文教师</t>
  </si>
  <si>
    <t>3421020103426</t>
  </si>
  <si>
    <t>3421020103422</t>
  </si>
  <si>
    <t>3421020104016</t>
  </si>
  <si>
    <t>小学体育教师</t>
  </si>
  <si>
    <t>3421020104024</t>
  </si>
  <si>
    <t>3421020104018</t>
  </si>
  <si>
    <t>3421020103521</t>
  </si>
  <si>
    <t>小学音乐教师</t>
  </si>
  <si>
    <t>3421020103609</t>
  </si>
  <si>
    <t>3421020103505</t>
  </si>
  <si>
    <t>3421020103508</t>
  </si>
  <si>
    <t>3421020103610</t>
  </si>
  <si>
    <t>3421020103501</t>
  </si>
  <si>
    <t>3421020103629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</si>
</sst>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tabSelected="1" topLeftCell="A3" workbookViewId="0">
      <selection activeCell="I31" sqref="I31"/>
    </sheetView>
  </sheetViews>
  <sheetFormatPr defaultColWidth="9" defaultRowHeight="13.5"/>
  <cols>
    <col min="1" max="1" width="4.125" customWidth="1"/>
    <col min="2" max="2" width="14.75" customWidth="1"/>
    <col min="3" max="3" width="4.625" customWidth="1"/>
    <col min="4" max="4" width="18.5" customWidth="1"/>
    <col min="5" max="5" width="12.375" customWidth="1"/>
    <col min="6" max="6" width="9" customWidth="1"/>
    <col min="7" max="7" width="5" style="1" customWidth="1"/>
    <col min="8" max="8" width="5.875" style="1" customWidth="1"/>
    <col min="9" max="10" width="6.75" style="1" customWidth="1"/>
    <col min="11" max="11" width="6.375" style="1" customWidth="1"/>
    <col min="12" max="12" width="4.5" style="1" customWidth="1"/>
  </cols>
  <sheetData>
    <row r="1" ht="18.75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45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4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10" t="s">
        <v>13</v>
      </c>
    </row>
    <row r="4" ht="16" customHeight="1" spans="1:12">
      <c r="A4" s="6">
        <v>1</v>
      </c>
      <c r="B4" s="7" t="s">
        <v>14</v>
      </c>
      <c r="C4" s="8" t="s">
        <v>15</v>
      </c>
      <c r="D4" s="7" t="s">
        <v>16</v>
      </c>
      <c r="E4" s="7" t="s">
        <v>17</v>
      </c>
      <c r="F4" s="7">
        <v>11402039</v>
      </c>
      <c r="G4" s="9">
        <v>1</v>
      </c>
      <c r="H4" s="7">
        <v>45.36</v>
      </c>
      <c r="I4" s="11">
        <v>85.5</v>
      </c>
      <c r="J4" s="11">
        <f>I4*0.4</f>
        <v>34.2</v>
      </c>
      <c r="K4" s="11">
        <f>H4+J4</f>
        <v>79.56</v>
      </c>
      <c r="L4" s="12">
        <v>1</v>
      </c>
    </row>
    <row r="5" ht="16" customHeight="1" spans="1:12">
      <c r="A5" s="6">
        <v>2</v>
      </c>
      <c r="B5" s="7" t="s">
        <v>18</v>
      </c>
      <c r="C5" s="8" t="s">
        <v>15</v>
      </c>
      <c r="D5" s="7" t="s">
        <v>16</v>
      </c>
      <c r="E5" s="7" t="s">
        <v>17</v>
      </c>
      <c r="F5" s="7">
        <v>11402039</v>
      </c>
      <c r="G5" s="9"/>
      <c r="H5" s="7">
        <v>46.26</v>
      </c>
      <c r="I5" s="11">
        <v>81.2</v>
      </c>
      <c r="J5" s="11">
        <f t="shared" ref="J5:J27" si="0">I5*0.4</f>
        <v>32.48</v>
      </c>
      <c r="K5" s="11">
        <f t="shared" ref="K5:K27" si="1">H5+J5</f>
        <v>78.74</v>
      </c>
      <c r="L5" s="12">
        <v>2</v>
      </c>
    </row>
    <row r="6" ht="16" customHeight="1" spans="1:12">
      <c r="A6" s="6">
        <v>3</v>
      </c>
      <c r="B6" s="7" t="s">
        <v>19</v>
      </c>
      <c r="C6" s="8" t="s">
        <v>15</v>
      </c>
      <c r="D6" s="7" t="s">
        <v>16</v>
      </c>
      <c r="E6" s="7" t="s">
        <v>20</v>
      </c>
      <c r="F6" s="7">
        <v>11402040</v>
      </c>
      <c r="G6" s="9">
        <v>1</v>
      </c>
      <c r="H6" s="7">
        <v>44.7</v>
      </c>
      <c r="I6" s="11">
        <v>86.34</v>
      </c>
      <c r="J6" s="11">
        <f t="shared" si="0"/>
        <v>34.536</v>
      </c>
      <c r="K6" s="11">
        <f t="shared" si="1"/>
        <v>79.236</v>
      </c>
      <c r="L6" s="12">
        <v>1</v>
      </c>
    </row>
    <row r="7" ht="16" customHeight="1" spans="1:12">
      <c r="A7" s="6">
        <v>4</v>
      </c>
      <c r="B7" s="7" t="s">
        <v>21</v>
      </c>
      <c r="C7" s="8" t="s">
        <v>15</v>
      </c>
      <c r="D7" s="7" t="s">
        <v>16</v>
      </c>
      <c r="E7" s="7" t="s">
        <v>20</v>
      </c>
      <c r="F7" s="7">
        <v>11402040</v>
      </c>
      <c r="G7" s="9"/>
      <c r="H7" s="7">
        <v>45.18</v>
      </c>
      <c r="I7" s="11">
        <v>83.24</v>
      </c>
      <c r="J7" s="11">
        <f t="shared" si="0"/>
        <v>33.296</v>
      </c>
      <c r="K7" s="11">
        <f t="shared" si="1"/>
        <v>78.476</v>
      </c>
      <c r="L7" s="12">
        <v>2</v>
      </c>
    </row>
    <row r="8" ht="16" customHeight="1" spans="1:12">
      <c r="A8" s="6">
        <v>5</v>
      </c>
      <c r="B8" s="7" t="s">
        <v>22</v>
      </c>
      <c r="C8" s="8" t="s">
        <v>15</v>
      </c>
      <c r="D8" s="7" t="s">
        <v>16</v>
      </c>
      <c r="E8" s="7" t="s">
        <v>20</v>
      </c>
      <c r="F8" s="7">
        <v>11402040</v>
      </c>
      <c r="G8" s="9"/>
      <c r="H8" s="7">
        <v>44.46</v>
      </c>
      <c r="I8" s="11">
        <v>80.6</v>
      </c>
      <c r="J8" s="11">
        <f t="shared" si="0"/>
        <v>32.24</v>
      </c>
      <c r="K8" s="11">
        <f t="shared" si="1"/>
        <v>76.7</v>
      </c>
      <c r="L8" s="12">
        <v>3</v>
      </c>
    </row>
    <row r="9" ht="16" customHeight="1" spans="1:12">
      <c r="A9" s="6">
        <v>6</v>
      </c>
      <c r="B9" s="7" t="s">
        <v>23</v>
      </c>
      <c r="C9" s="8" t="s">
        <v>15</v>
      </c>
      <c r="D9" s="7" t="s">
        <v>16</v>
      </c>
      <c r="E9" s="7" t="s">
        <v>24</v>
      </c>
      <c r="F9" s="7">
        <v>11402041</v>
      </c>
      <c r="G9" s="9">
        <v>1</v>
      </c>
      <c r="H9" s="7">
        <v>47.49</v>
      </c>
      <c r="I9" s="11">
        <v>85.04</v>
      </c>
      <c r="J9" s="11">
        <f t="shared" si="0"/>
        <v>34.016</v>
      </c>
      <c r="K9" s="11">
        <f t="shared" si="1"/>
        <v>81.506</v>
      </c>
      <c r="L9" s="12">
        <v>1</v>
      </c>
    </row>
    <row r="10" ht="16" customHeight="1" spans="1:12">
      <c r="A10" s="6">
        <v>7</v>
      </c>
      <c r="B10" s="7" t="s">
        <v>25</v>
      </c>
      <c r="C10" s="8" t="s">
        <v>15</v>
      </c>
      <c r="D10" s="7" t="s">
        <v>16</v>
      </c>
      <c r="E10" s="7" t="s">
        <v>24</v>
      </c>
      <c r="F10" s="7">
        <v>11402041</v>
      </c>
      <c r="G10" s="9"/>
      <c r="H10" s="7">
        <v>46.32</v>
      </c>
      <c r="I10" s="11">
        <v>81.48</v>
      </c>
      <c r="J10" s="11">
        <f t="shared" si="0"/>
        <v>32.592</v>
      </c>
      <c r="K10" s="11">
        <f t="shared" si="1"/>
        <v>78.912</v>
      </c>
      <c r="L10" s="12">
        <v>2</v>
      </c>
    </row>
    <row r="11" ht="16" customHeight="1" spans="1:12">
      <c r="A11" s="6">
        <v>8</v>
      </c>
      <c r="B11" s="7" t="s">
        <v>26</v>
      </c>
      <c r="C11" s="8" t="s">
        <v>15</v>
      </c>
      <c r="D11" s="7" t="s">
        <v>16</v>
      </c>
      <c r="E11" s="7" t="s">
        <v>24</v>
      </c>
      <c r="F11" s="7">
        <v>11402041</v>
      </c>
      <c r="G11" s="9"/>
      <c r="H11" s="7">
        <v>45.66</v>
      </c>
      <c r="I11" s="11">
        <v>0</v>
      </c>
      <c r="J11" s="11">
        <f t="shared" si="0"/>
        <v>0</v>
      </c>
      <c r="K11" s="11">
        <f t="shared" si="1"/>
        <v>45.66</v>
      </c>
      <c r="L11" s="12">
        <v>3</v>
      </c>
    </row>
    <row r="12" ht="16" customHeight="1" spans="1:12">
      <c r="A12" s="6">
        <v>9</v>
      </c>
      <c r="B12" s="7" t="s">
        <v>27</v>
      </c>
      <c r="C12" s="8" t="s">
        <v>15</v>
      </c>
      <c r="D12" s="7" t="s">
        <v>16</v>
      </c>
      <c r="E12" s="7" t="s">
        <v>28</v>
      </c>
      <c r="F12" s="7">
        <v>11402042</v>
      </c>
      <c r="G12" s="9">
        <v>1</v>
      </c>
      <c r="H12" s="7">
        <v>29.85</v>
      </c>
      <c r="I12" s="11">
        <v>83.04</v>
      </c>
      <c r="J12" s="11">
        <f t="shared" si="0"/>
        <v>33.216</v>
      </c>
      <c r="K12" s="11">
        <f t="shared" si="1"/>
        <v>63.066</v>
      </c>
      <c r="L12" s="12">
        <v>1</v>
      </c>
    </row>
    <row r="13" ht="16" customHeight="1" spans="1:12">
      <c r="A13" s="6">
        <v>10</v>
      </c>
      <c r="B13" s="7" t="s">
        <v>29</v>
      </c>
      <c r="C13" s="8" t="s">
        <v>15</v>
      </c>
      <c r="D13" s="7" t="s">
        <v>16</v>
      </c>
      <c r="E13" s="7" t="s">
        <v>28</v>
      </c>
      <c r="F13" s="7">
        <v>11402042</v>
      </c>
      <c r="G13" s="9"/>
      <c r="H13" s="7">
        <v>27.45</v>
      </c>
      <c r="I13" s="11">
        <v>81.86</v>
      </c>
      <c r="J13" s="11">
        <f t="shared" si="0"/>
        <v>32.744</v>
      </c>
      <c r="K13" s="11">
        <f t="shared" si="1"/>
        <v>60.194</v>
      </c>
      <c r="L13" s="12">
        <v>2</v>
      </c>
    </row>
    <row r="14" ht="16" customHeight="1" spans="1:12">
      <c r="A14" s="6">
        <v>11</v>
      </c>
      <c r="B14" s="7" t="s">
        <v>30</v>
      </c>
      <c r="C14" s="8" t="s">
        <v>31</v>
      </c>
      <c r="D14" s="7" t="s">
        <v>16</v>
      </c>
      <c r="E14" s="7" t="s">
        <v>28</v>
      </c>
      <c r="F14" s="7">
        <v>11402042</v>
      </c>
      <c r="G14" s="9"/>
      <c r="H14" s="7">
        <v>24.3</v>
      </c>
      <c r="I14" s="11">
        <v>0</v>
      </c>
      <c r="J14" s="11">
        <f t="shared" si="0"/>
        <v>0</v>
      </c>
      <c r="K14" s="11">
        <f t="shared" si="1"/>
        <v>24.3</v>
      </c>
      <c r="L14" s="12">
        <v>3</v>
      </c>
    </row>
    <row r="15" ht="16" customHeight="1" spans="1:12">
      <c r="A15" s="6">
        <v>12</v>
      </c>
      <c r="B15" s="7" t="s">
        <v>32</v>
      </c>
      <c r="C15" s="8" t="s">
        <v>15</v>
      </c>
      <c r="D15" s="7" t="s">
        <v>16</v>
      </c>
      <c r="E15" s="7" t="s">
        <v>33</v>
      </c>
      <c r="F15" s="7">
        <v>11402043</v>
      </c>
      <c r="G15" s="9">
        <v>1</v>
      </c>
      <c r="H15" s="7">
        <v>45.75</v>
      </c>
      <c r="I15" s="11">
        <v>86.24</v>
      </c>
      <c r="J15" s="11">
        <f t="shared" si="0"/>
        <v>34.496</v>
      </c>
      <c r="K15" s="11">
        <f t="shared" si="1"/>
        <v>80.246</v>
      </c>
      <c r="L15" s="12">
        <v>1</v>
      </c>
    </row>
    <row r="16" ht="16" customHeight="1" spans="1:12">
      <c r="A16" s="6">
        <v>13</v>
      </c>
      <c r="B16" s="7" t="s">
        <v>34</v>
      </c>
      <c r="C16" s="8" t="s">
        <v>15</v>
      </c>
      <c r="D16" s="7" t="s">
        <v>16</v>
      </c>
      <c r="E16" s="7" t="s">
        <v>33</v>
      </c>
      <c r="F16" s="7">
        <v>11402043</v>
      </c>
      <c r="G16" s="9"/>
      <c r="H16" s="7">
        <v>41.55</v>
      </c>
      <c r="I16" s="11">
        <v>81.02</v>
      </c>
      <c r="J16" s="11">
        <f t="shared" si="0"/>
        <v>32.408</v>
      </c>
      <c r="K16" s="11">
        <f t="shared" si="1"/>
        <v>73.958</v>
      </c>
      <c r="L16" s="12">
        <v>2</v>
      </c>
    </row>
    <row r="17" ht="16" customHeight="1" spans="1:12">
      <c r="A17" s="6">
        <v>14</v>
      </c>
      <c r="B17" s="7" t="s">
        <v>35</v>
      </c>
      <c r="C17" s="8" t="s">
        <v>15</v>
      </c>
      <c r="D17" s="7" t="s">
        <v>16</v>
      </c>
      <c r="E17" s="7" t="s">
        <v>33</v>
      </c>
      <c r="F17" s="7">
        <v>11402043</v>
      </c>
      <c r="G17" s="9"/>
      <c r="H17" s="7">
        <v>41.1</v>
      </c>
      <c r="I17" s="11">
        <v>79.3</v>
      </c>
      <c r="J17" s="11">
        <f t="shared" si="0"/>
        <v>31.72</v>
      </c>
      <c r="K17" s="11">
        <f t="shared" si="1"/>
        <v>72.82</v>
      </c>
      <c r="L17" s="12">
        <v>3</v>
      </c>
    </row>
    <row r="18" ht="16" customHeight="1" spans="1:12">
      <c r="A18" s="6">
        <v>15</v>
      </c>
      <c r="B18" s="7" t="s">
        <v>36</v>
      </c>
      <c r="C18" s="8" t="s">
        <v>31</v>
      </c>
      <c r="D18" s="7" t="s">
        <v>16</v>
      </c>
      <c r="E18" s="7" t="s">
        <v>37</v>
      </c>
      <c r="F18" s="7">
        <v>11402044</v>
      </c>
      <c r="G18" s="9">
        <v>1</v>
      </c>
      <c r="H18" s="7">
        <v>43.05</v>
      </c>
      <c r="I18" s="11">
        <v>87.336</v>
      </c>
      <c r="J18" s="11">
        <f t="shared" si="0"/>
        <v>34.9344</v>
      </c>
      <c r="K18" s="11">
        <f t="shared" si="1"/>
        <v>77.9844</v>
      </c>
      <c r="L18" s="12">
        <v>1</v>
      </c>
    </row>
    <row r="19" ht="16" customHeight="1" spans="1:12">
      <c r="A19" s="6">
        <v>16</v>
      </c>
      <c r="B19" s="7" t="s">
        <v>38</v>
      </c>
      <c r="C19" s="8" t="s">
        <v>15</v>
      </c>
      <c r="D19" s="7" t="s">
        <v>16</v>
      </c>
      <c r="E19" s="7" t="s">
        <v>37</v>
      </c>
      <c r="F19" s="7">
        <v>11402044</v>
      </c>
      <c r="G19" s="9"/>
      <c r="H19" s="7">
        <v>42.9</v>
      </c>
      <c r="I19" s="11">
        <v>85.664</v>
      </c>
      <c r="J19" s="11">
        <f t="shared" si="0"/>
        <v>34.2656</v>
      </c>
      <c r="K19" s="11">
        <f t="shared" si="1"/>
        <v>77.1656</v>
      </c>
      <c r="L19" s="12">
        <v>2</v>
      </c>
    </row>
    <row r="20" ht="16" customHeight="1" spans="1:12">
      <c r="A20" s="6">
        <v>17</v>
      </c>
      <c r="B20" s="7" t="s">
        <v>39</v>
      </c>
      <c r="C20" s="8" t="s">
        <v>15</v>
      </c>
      <c r="D20" s="7" t="s">
        <v>16</v>
      </c>
      <c r="E20" s="7" t="s">
        <v>37</v>
      </c>
      <c r="F20" s="7">
        <v>11402044</v>
      </c>
      <c r="G20" s="9"/>
      <c r="H20" s="7">
        <v>43.05</v>
      </c>
      <c r="I20" s="11">
        <v>83.57</v>
      </c>
      <c r="J20" s="11">
        <f t="shared" si="0"/>
        <v>33.428</v>
      </c>
      <c r="K20" s="11">
        <f t="shared" si="1"/>
        <v>76.478</v>
      </c>
      <c r="L20" s="12">
        <v>3</v>
      </c>
    </row>
    <row r="21" ht="16" customHeight="1" spans="1:12">
      <c r="A21" s="6">
        <v>18</v>
      </c>
      <c r="B21" s="7" t="s">
        <v>40</v>
      </c>
      <c r="C21" s="8" t="s">
        <v>15</v>
      </c>
      <c r="D21" s="7" t="s">
        <v>16</v>
      </c>
      <c r="E21" s="7" t="s">
        <v>41</v>
      </c>
      <c r="F21" s="7">
        <v>11402045</v>
      </c>
      <c r="G21" s="9">
        <v>2</v>
      </c>
      <c r="H21" s="7">
        <v>43.8</v>
      </c>
      <c r="I21" s="11">
        <v>88.618</v>
      </c>
      <c r="J21" s="11">
        <f t="shared" si="0"/>
        <v>35.4472</v>
      </c>
      <c r="K21" s="11">
        <f t="shared" si="1"/>
        <v>79.2472</v>
      </c>
      <c r="L21" s="12">
        <v>1</v>
      </c>
    </row>
    <row r="22" ht="16" customHeight="1" spans="1:12">
      <c r="A22" s="6">
        <v>19</v>
      </c>
      <c r="B22" s="7" t="s">
        <v>42</v>
      </c>
      <c r="C22" s="8" t="s">
        <v>15</v>
      </c>
      <c r="D22" s="7" t="s">
        <v>16</v>
      </c>
      <c r="E22" s="7" t="s">
        <v>41</v>
      </c>
      <c r="F22" s="7">
        <v>11402045</v>
      </c>
      <c r="G22" s="9"/>
      <c r="H22" s="7">
        <v>42.15</v>
      </c>
      <c r="I22" s="11">
        <v>84.04</v>
      </c>
      <c r="J22" s="11">
        <f t="shared" si="0"/>
        <v>33.616</v>
      </c>
      <c r="K22" s="11">
        <f t="shared" si="1"/>
        <v>75.766</v>
      </c>
      <c r="L22" s="12">
        <v>2</v>
      </c>
    </row>
    <row r="23" ht="16" customHeight="1" spans="1:12">
      <c r="A23" s="6">
        <v>20</v>
      </c>
      <c r="B23" s="7" t="s">
        <v>43</v>
      </c>
      <c r="C23" s="8" t="s">
        <v>15</v>
      </c>
      <c r="D23" s="7" t="s">
        <v>16</v>
      </c>
      <c r="E23" s="7" t="s">
        <v>41</v>
      </c>
      <c r="F23" s="7">
        <v>11402045</v>
      </c>
      <c r="G23" s="9"/>
      <c r="H23" s="7">
        <v>40.2</v>
      </c>
      <c r="I23" s="11">
        <v>84.586</v>
      </c>
      <c r="J23" s="11">
        <f t="shared" si="0"/>
        <v>33.8344</v>
      </c>
      <c r="K23" s="11">
        <f t="shared" si="1"/>
        <v>74.0344</v>
      </c>
      <c r="L23" s="12">
        <v>3</v>
      </c>
    </row>
    <row r="24" ht="16" customHeight="1" spans="1:12">
      <c r="A24" s="6">
        <v>21</v>
      </c>
      <c r="B24" s="7" t="s">
        <v>44</v>
      </c>
      <c r="C24" s="8" t="s">
        <v>15</v>
      </c>
      <c r="D24" s="7" t="s">
        <v>16</v>
      </c>
      <c r="E24" s="7" t="s">
        <v>41</v>
      </c>
      <c r="F24" s="7">
        <v>11402045</v>
      </c>
      <c r="G24" s="9"/>
      <c r="H24" s="7">
        <v>39.3</v>
      </c>
      <c r="I24" s="11">
        <v>86.824</v>
      </c>
      <c r="J24" s="11">
        <f t="shared" si="0"/>
        <v>34.7296</v>
      </c>
      <c r="K24" s="11">
        <f t="shared" si="1"/>
        <v>74.0296</v>
      </c>
      <c r="L24" s="12">
        <v>4</v>
      </c>
    </row>
    <row r="25" ht="16" customHeight="1" spans="1:12">
      <c r="A25" s="6">
        <v>22</v>
      </c>
      <c r="B25" s="7" t="s">
        <v>45</v>
      </c>
      <c r="C25" s="8" t="s">
        <v>15</v>
      </c>
      <c r="D25" s="7" t="s">
        <v>16</v>
      </c>
      <c r="E25" s="7" t="s">
        <v>41</v>
      </c>
      <c r="F25" s="7">
        <v>11402045</v>
      </c>
      <c r="G25" s="9"/>
      <c r="H25" s="7">
        <v>40.65</v>
      </c>
      <c r="I25" s="11">
        <v>83.06</v>
      </c>
      <c r="J25" s="11">
        <f t="shared" si="0"/>
        <v>33.224</v>
      </c>
      <c r="K25" s="11">
        <f t="shared" si="1"/>
        <v>73.874</v>
      </c>
      <c r="L25" s="12">
        <v>5</v>
      </c>
    </row>
    <row r="26" ht="16" customHeight="1" spans="1:12">
      <c r="A26" s="6">
        <v>23</v>
      </c>
      <c r="B26" s="7" t="s">
        <v>46</v>
      </c>
      <c r="C26" s="8" t="s">
        <v>15</v>
      </c>
      <c r="D26" s="7" t="s">
        <v>16</v>
      </c>
      <c r="E26" s="7" t="s">
        <v>41</v>
      </c>
      <c r="F26" s="7">
        <v>11402045</v>
      </c>
      <c r="G26" s="9"/>
      <c r="H26" s="7">
        <v>39.15</v>
      </c>
      <c r="I26" s="11">
        <v>83.284</v>
      </c>
      <c r="J26" s="11">
        <f t="shared" si="0"/>
        <v>33.3136</v>
      </c>
      <c r="K26" s="11">
        <f t="shared" si="1"/>
        <v>72.4636</v>
      </c>
      <c r="L26" s="12">
        <v>6</v>
      </c>
    </row>
    <row r="27" ht="16" customHeight="1" spans="1:12">
      <c r="A27" s="6">
        <v>24</v>
      </c>
      <c r="B27" s="7" t="s">
        <v>47</v>
      </c>
      <c r="C27" s="8" t="s">
        <v>15</v>
      </c>
      <c r="D27" s="7" t="s">
        <v>16</v>
      </c>
      <c r="E27" s="7" t="s">
        <v>41</v>
      </c>
      <c r="F27" s="7">
        <v>11402045</v>
      </c>
      <c r="G27" s="9"/>
      <c r="H27" s="7">
        <v>39.15</v>
      </c>
      <c r="I27" s="11">
        <v>81.968</v>
      </c>
      <c r="J27" s="11">
        <f t="shared" si="0"/>
        <v>32.7872</v>
      </c>
      <c r="K27" s="11">
        <f t="shared" si="1"/>
        <v>71.9372</v>
      </c>
      <c r="L27" s="12">
        <v>7</v>
      </c>
    </row>
  </sheetData>
  <autoFilter ref="A3:L27">
    <extLst/>
  </autoFilter>
  <mergeCells count="9">
    <mergeCell ref="A1:L1"/>
    <mergeCell ref="A2:L2"/>
    <mergeCell ref="G4:G5"/>
    <mergeCell ref="G6:G8"/>
    <mergeCell ref="G9:G11"/>
    <mergeCell ref="G12:G14"/>
    <mergeCell ref="G15:G17"/>
    <mergeCell ref="G18:G20"/>
    <mergeCell ref="G21:G27"/>
  </mergeCells>
  <pageMargins left="0.392361111111111" right="0.392361111111111" top="0.983333333333333" bottom="0.786805555555556" header="0.511111111111111" footer="0.511111111111111"/>
  <pageSetup paperSize="9" scale="86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广安区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谢娇娇</dc:creator>
  <cp:lastModifiedBy>Huang</cp:lastModifiedBy>
  <dcterms:created xsi:type="dcterms:W3CDTF">2023-04-27T08:28:00Z</dcterms:created>
  <cp:lastPrinted>2023-05-27T02:39:00Z</cp:lastPrinted>
  <dcterms:modified xsi:type="dcterms:W3CDTF">2023-05-29T10:28:12Z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039FB3F28B374EFB9662204CCA88ABBC_13</vt:lpwstr>
  </property>
</Properties>
</file>