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<sst xmlns="http://schemas.openxmlformats.org/spreadsheetml/2006/main" count="19" uniqueCount="15">
  <si>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t>内江市第七中学2023年下半年公开考核招聘教师成绩及排名表</t>
  </si>
  <si>
    <t>姓名</t>
  </si>
  <si>
    <t>性别</t>
  </si>
  <si>
    <t>招聘岗位</t>
  </si>
  <si>
    <t>专业考核成绩（40%）</t>
  </si>
  <si>
    <t>专业折合成绩</t>
  </si>
  <si>
    <t>综合面试成绩（60%）</t>
  </si>
  <si>
    <t>综合面试折合成绩</t>
  </si>
  <si>
    <t>总成绩</t>
  </si>
  <si>
    <t>名次</t>
  </si>
  <si>
    <t>何埴艳</t>
  </si>
  <si>
    <t>女</t>
  </si>
  <si>
    <t>高中化学教师</t>
  </si>
  <si>
    <t>简瑞</t>
  </si>
  <si>
    <t>闵诗蕴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</si>
</sst>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5" sqref="G5"/>
    </sheetView>
  </sheetViews>
  <sheetFormatPr defaultColWidth="9" defaultRowHeight="13.5" outlineLevelRow="4"/>
  <cols>
    <col min="1" max="2" width="13.5" style="2" customWidth="1"/>
    <col min="3" max="3" width="19.625" style="2" customWidth="1"/>
    <col min="4" max="8" width="14.125" style="2" customWidth="1"/>
    <col min="9" max="9" width="14.125" customWidth="1"/>
  </cols>
  <sheetData>
    <row r="1" ht="7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70" customHeight="1" spans="1:9">
      <c r="A3" s="5" t="s">
        <v>10</v>
      </c>
      <c r="B3" s="6" t="s">
        <v>11</v>
      </c>
      <c r="C3" s="6" t="s">
        <v>12</v>
      </c>
      <c r="D3" s="6">
        <v>69</v>
      </c>
      <c r="E3" s="7">
        <f>D3*0.4</f>
        <v>27.6</v>
      </c>
      <c r="F3" s="7">
        <v>88.16</v>
      </c>
      <c r="G3" s="7">
        <f>F3*0.6</f>
        <v>52.896</v>
      </c>
      <c r="H3" s="7">
        <f>E3+G3</f>
        <v>80.496</v>
      </c>
      <c r="I3" s="6">
        <v>1</v>
      </c>
    </row>
    <row r="4" ht="70" customHeight="1" spans="1:9">
      <c r="A4" s="5" t="s">
        <v>13</v>
      </c>
      <c r="B4" s="6" t="s">
        <v>11</v>
      </c>
      <c r="C4" s="6" t="s">
        <v>12</v>
      </c>
      <c r="D4" s="6">
        <v>61</v>
      </c>
      <c r="E4" s="7">
        <f>D4*0.4</f>
        <v>24.4</v>
      </c>
      <c r="F4" s="7">
        <v>88.2</v>
      </c>
      <c r="G4" s="6">
        <f>F4*0.6</f>
        <v>52.92</v>
      </c>
      <c r="H4" s="6">
        <f>E4+G4</f>
        <v>77.32</v>
      </c>
      <c r="I4" s="6">
        <v>2</v>
      </c>
    </row>
    <row r="5" ht="70" customHeight="1" spans="1:9">
      <c r="A5" s="5" t="s">
        <v>14</v>
      </c>
      <c r="B5" s="6" t="s">
        <v>11</v>
      </c>
      <c r="C5" s="6" t="s">
        <v>12</v>
      </c>
      <c r="D5" s="6">
        <v>39</v>
      </c>
      <c r="E5" s="7">
        <f>D5*0.4</f>
        <v>15.6</v>
      </c>
      <c r="F5" s="7">
        <v>0</v>
      </c>
      <c r="G5" s="6">
        <f>F5*0.6</f>
        <v>0</v>
      </c>
      <c r="H5" s="6">
        <f>E5+G5</f>
        <v>15.6</v>
      </c>
      <c r="I5" s="6">
        <v>3</v>
      </c>
    </row>
  </sheetData>
  <sortState ref="A3:N9">
    <sortCondition ref="G3:G9"/>
  </sortState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等一哈哈儿</cp:lastModifiedBy>
  <dcterms:created xsi:type="dcterms:W3CDTF">2023-06-19T09:23:00Z</dcterms:created>
  <cp:lastPrinted>2023-07-17T02:05:00Z</cp:lastPrinted>
  <dcterms:modified xsi:type="dcterms:W3CDTF">2023-11-13T00:30:04Z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72F79775C5E94B0AB92BAADD60761BA7_12</vt:lpwstr>
  </property>
  <property fmtid="{D5CDD505-2E9C-101B-9397-08002B2CF9AE}" pid="3" name="KSOProductBuildVer">
    <vt:lpwstr>2052-11.8.2.9067</vt:lpwstr>
  </property>
</Properties>
</file>